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023F0E56-4B51-4931-9D2C-36E1DDB4417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گزارش عملکرد140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9" i="2"/>
  <c r="C17" i="2"/>
  <c r="F11" i="2" l="1"/>
  <c r="F12" i="2"/>
  <c r="F13" i="2"/>
  <c r="F15" i="2"/>
  <c r="F16" i="2"/>
  <c r="D17" i="2"/>
  <c r="E17" i="2"/>
  <c r="F17" i="2" l="1"/>
</calcChain>
</file>

<file path=xl/sharedStrings.xml><?xml version="1.0" encoding="utf-8"?>
<sst xmlns="http://schemas.openxmlformats.org/spreadsheetml/2006/main" count="19" uniqueCount="19">
  <si>
    <t>عملکرد بیمه گری مستقیم و اتکایی به تفکیک رشته بیمه ای</t>
  </si>
  <si>
    <t>رشته بیمه ای</t>
  </si>
  <si>
    <t>عمر زمانی</t>
  </si>
  <si>
    <t>جمع کل</t>
  </si>
  <si>
    <t>خالص حق بیمه صادره</t>
  </si>
  <si>
    <t>اجباری</t>
  </si>
  <si>
    <t>غیراجباری</t>
  </si>
  <si>
    <t>حق بیمه واگذاری اتکایی</t>
  </si>
  <si>
    <t>جمع حق بیمه واگذاری اتکایی</t>
  </si>
  <si>
    <t>مبالغ به میلیون ریال</t>
  </si>
  <si>
    <t>زندگی اندوخته‌دار :</t>
  </si>
  <si>
    <t>عمر و تشکیل سرمایه</t>
  </si>
  <si>
    <t>تمام عمر</t>
  </si>
  <si>
    <t>سنوات خدمت</t>
  </si>
  <si>
    <t>عمر مانده بدهکار</t>
  </si>
  <si>
    <t>عمر و پس‌انداز</t>
  </si>
  <si>
    <t>زندگی غیر اندوخته‌دار :</t>
  </si>
  <si>
    <t>پوشش‌های تکمیلی عمر اندوخته‌دار</t>
  </si>
  <si>
    <t>1402/12/29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</si>
</sst>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6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7"/>
  <sheetViews>
    <sheetView rightToLeft="1" tabSelected="1" zoomScale="106" zoomScaleNormal="106" workbookViewId="0">
      <selection activeCell="C15" sqref="C15"/>
    </sheetView>
  </sheetViews>
  <sheetFormatPr defaultRowHeight="15" x14ac:dyDescent="0.25"/>
  <cols>
    <col min="2" max="2" width="27" bestFit="1" customWidth="1"/>
    <col min="3" max="3" width="18.5703125" customWidth="1"/>
    <col min="4" max="4" width="14.140625" customWidth="1"/>
    <col min="5" max="5" width="13.140625" customWidth="1"/>
    <col min="6" max="6" width="18.5703125" customWidth="1"/>
  </cols>
  <sheetData>
    <row r="2" spans="2:6" ht="27" customHeight="1" x14ac:dyDescent="0.25">
      <c r="B2" s="10" t="s">
        <v>0</v>
      </c>
      <c r="C2" s="10"/>
      <c r="F2" t="s">
        <v>9</v>
      </c>
    </row>
    <row r="3" spans="2:6" ht="27" customHeight="1" x14ac:dyDescent="0.25"/>
    <row r="4" spans="2:6" ht="27" customHeight="1" x14ac:dyDescent="0.25"/>
    <row r="5" spans="2:6" ht="27" customHeight="1" x14ac:dyDescent="0.25">
      <c r="B5" s="11" t="s">
        <v>1</v>
      </c>
      <c r="C5" s="14" t="s">
        <v>18</v>
      </c>
      <c r="D5" s="14"/>
      <c r="E5" s="14"/>
      <c r="F5" s="15"/>
    </row>
    <row r="6" spans="2:6" ht="27" customHeight="1" x14ac:dyDescent="0.25">
      <c r="B6" s="12"/>
      <c r="C6" s="16" t="s">
        <v>4</v>
      </c>
      <c r="D6" s="18" t="s">
        <v>7</v>
      </c>
      <c r="E6" s="15"/>
      <c r="F6" s="16" t="s">
        <v>8</v>
      </c>
    </row>
    <row r="7" spans="2:6" ht="27" customHeight="1" x14ac:dyDescent="0.25">
      <c r="B7" s="13"/>
      <c r="C7" s="17"/>
      <c r="D7" s="7" t="s">
        <v>5</v>
      </c>
      <c r="E7" s="7" t="s">
        <v>6</v>
      </c>
      <c r="F7" s="17"/>
    </row>
    <row r="8" spans="2:6" ht="27" customHeight="1" x14ac:dyDescent="0.25">
      <c r="B8" s="1" t="s">
        <v>10</v>
      </c>
      <c r="C8" s="3"/>
      <c r="D8" s="4"/>
      <c r="E8" s="4"/>
      <c r="F8" s="3"/>
    </row>
    <row r="9" spans="2:6" ht="27" customHeight="1" x14ac:dyDescent="0.25">
      <c r="B9" s="2" t="s">
        <v>11</v>
      </c>
      <c r="C9" s="5">
        <v>9241405.9311404191</v>
      </c>
      <c r="D9" s="6">
        <v>1677632</v>
      </c>
      <c r="E9" s="6">
        <v>0</v>
      </c>
      <c r="F9" s="5">
        <f>D9+E9</f>
        <v>1677632</v>
      </c>
    </row>
    <row r="10" spans="2:6" ht="27" customHeight="1" x14ac:dyDescent="0.25">
      <c r="B10" s="2" t="s">
        <v>12</v>
      </c>
      <c r="C10" s="5">
        <v>2151</v>
      </c>
      <c r="D10" s="6">
        <v>48</v>
      </c>
      <c r="E10" s="6">
        <v>0</v>
      </c>
      <c r="F10" s="5">
        <f>D10+E10</f>
        <v>48</v>
      </c>
    </row>
    <row r="11" spans="2:6" ht="27" customHeight="1" x14ac:dyDescent="0.25">
      <c r="B11" s="2" t="s">
        <v>13</v>
      </c>
      <c r="C11" s="5">
        <v>0</v>
      </c>
      <c r="D11" s="6">
        <v>0</v>
      </c>
      <c r="E11" s="6">
        <v>0</v>
      </c>
      <c r="F11" s="5">
        <f t="shared" ref="F10:F16" si="0">D11+E11</f>
        <v>0</v>
      </c>
    </row>
    <row r="12" spans="2:6" ht="27" customHeight="1" x14ac:dyDescent="0.25">
      <c r="B12" s="2" t="s">
        <v>14</v>
      </c>
      <c r="C12" s="5">
        <v>1206</v>
      </c>
      <c r="D12" s="6">
        <v>204</v>
      </c>
      <c r="E12" s="6">
        <v>0</v>
      </c>
      <c r="F12" s="5">
        <f t="shared" si="0"/>
        <v>204</v>
      </c>
    </row>
    <row r="13" spans="2:6" ht="27" customHeight="1" x14ac:dyDescent="0.25">
      <c r="B13" s="2" t="s">
        <v>15</v>
      </c>
      <c r="C13" s="5">
        <v>58</v>
      </c>
      <c r="D13" s="6">
        <v>11</v>
      </c>
      <c r="E13" s="6">
        <v>0</v>
      </c>
      <c r="F13" s="5">
        <f t="shared" si="0"/>
        <v>11</v>
      </c>
    </row>
    <row r="14" spans="2:6" ht="27" customHeight="1" x14ac:dyDescent="0.25">
      <c r="B14" s="1" t="s">
        <v>16</v>
      </c>
      <c r="C14" s="5"/>
      <c r="D14" s="6"/>
      <c r="E14" s="6"/>
      <c r="F14" s="5"/>
    </row>
    <row r="15" spans="2:6" ht="27" customHeight="1" x14ac:dyDescent="0.25">
      <c r="B15" s="2" t="s">
        <v>2</v>
      </c>
      <c r="C15" s="5">
        <v>8794</v>
      </c>
      <c r="D15" s="6">
        <v>1498</v>
      </c>
      <c r="E15" s="6">
        <v>0</v>
      </c>
      <c r="F15" s="5">
        <f t="shared" si="0"/>
        <v>1498</v>
      </c>
    </row>
    <row r="16" spans="2:6" ht="27" customHeight="1" x14ac:dyDescent="0.25">
      <c r="B16" s="2" t="s">
        <v>17</v>
      </c>
      <c r="C16" s="5">
        <v>1387434.06885958</v>
      </c>
      <c r="D16" s="6">
        <v>256757</v>
      </c>
      <c r="E16" s="6">
        <v>0</v>
      </c>
      <c r="F16" s="5">
        <f t="shared" si="0"/>
        <v>256757</v>
      </c>
    </row>
    <row r="17" spans="2:6" ht="27" customHeight="1" x14ac:dyDescent="0.25">
      <c r="B17" s="8" t="s">
        <v>3</v>
      </c>
      <c r="C17" s="9">
        <f>SUM(C9:C16)</f>
        <v>10641049</v>
      </c>
      <c r="D17" s="9">
        <f t="shared" ref="D17:E17" si="1">SUM(D9:D16)</f>
        <v>1936150</v>
      </c>
      <c r="E17" s="9">
        <f t="shared" si="1"/>
        <v>0</v>
      </c>
      <c r="F17" s="9">
        <f>SUM(F9:F16)</f>
        <v>1936150</v>
      </c>
    </row>
  </sheetData>
  <mergeCells count="6">
    <mergeCell ref="B2:C2"/>
    <mergeCell ref="B5:B7"/>
    <mergeCell ref="C5:F5"/>
    <mergeCell ref="C6:C7"/>
    <mergeCell ref="D6:E6"/>
    <mergeCell ref="F6:F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گزارش عملکرد1402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2024-08-12T11:30:48Z</dcterms:modified>
</cp:coreProperties>
</file>